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lfetaytemiz\Desktop\"/>
    </mc:Choice>
  </mc:AlternateContent>
  <bookViews>
    <workbookView xWindow="0" yWindow="0" windowWidth="28800" windowHeight="12315"/>
  </bookViews>
  <sheets>
    <sheet name="N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1" i="1" l="1"/>
  <c r="D159" i="1"/>
  <c r="D157" i="1"/>
  <c r="D156" i="1"/>
  <c r="C155" i="1"/>
  <c r="D153" i="1"/>
  <c r="D152" i="1"/>
  <c r="D151" i="1" s="1"/>
  <c r="C151" i="1"/>
  <c r="D149" i="1"/>
  <c r="D147" i="1"/>
  <c r="D146" i="1" s="1"/>
  <c r="C146" i="1"/>
  <c r="D144" i="1"/>
  <c r="D132" i="1" s="1"/>
  <c r="C132" i="1"/>
  <c r="D131" i="1"/>
  <c r="D128" i="1" s="1"/>
  <c r="C128" i="1"/>
  <c r="D127" i="1"/>
  <c r="D125" i="1"/>
  <c r="D124" i="1"/>
  <c r="C123" i="1"/>
  <c r="D119" i="1"/>
  <c r="D118" i="1"/>
  <c r="D113" i="1"/>
  <c r="D111" i="1"/>
  <c r="D110" i="1"/>
  <c r="C108" i="1"/>
  <c r="D106" i="1"/>
  <c r="D105" i="1"/>
  <c r="D104" i="1"/>
  <c r="D103" i="1"/>
  <c r="D95" i="1"/>
  <c r="D94" i="1"/>
  <c r="C90" i="1"/>
  <c r="D88" i="1"/>
  <c r="D81" i="1"/>
  <c r="D74" i="1"/>
  <c r="C73" i="1"/>
  <c r="D54" i="1"/>
  <c r="C54" i="1"/>
  <c r="D35" i="1"/>
  <c r="C35" i="1"/>
  <c r="D33" i="1"/>
  <c r="D31" i="1"/>
  <c r="C21" i="1"/>
  <c r="D18" i="1"/>
  <c r="D17" i="1"/>
  <c r="D16" i="1"/>
  <c r="D14" i="1"/>
  <c r="D12" i="1"/>
  <c r="C10" i="1"/>
  <c r="D7" i="1"/>
  <c r="C7" i="1"/>
  <c r="D73" i="1" l="1"/>
  <c r="D21" i="1"/>
  <c r="D123" i="1"/>
  <c r="D10" i="1"/>
  <c r="D108" i="1"/>
  <c r="D90" i="1"/>
  <c r="D155" i="1"/>
</calcChain>
</file>

<file path=xl/sharedStrings.xml><?xml version="1.0" encoding="utf-8"?>
<sst xmlns="http://schemas.openxmlformats.org/spreadsheetml/2006/main" count="439" uniqueCount="160">
  <si>
    <t>Birim</t>
  </si>
  <si>
    <t>Bölüm / Anabilim Dalı / Anasanat Dalı / Programı</t>
  </si>
  <si>
    <t>Asgari Kadro Sayısı</t>
  </si>
  <si>
    <t>Belirlenen Norm Kadro Sayısı</t>
  </si>
  <si>
    <t>Norm Kadro Yönetmeliğine göre Norm Kadro Belirleme Maddesi 
(4/2, 4/4, 4/5)</t>
  </si>
  <si>
    <t>Adalet Meslek Yüksekokulu</t>
  </si>
  <si>
    <t>TOPLAM</t>
  </si>
  <si>
    <t>Hukuk Bölümü</t>
  </si>
  <si>
    <t>Adalet</t>
  </si>
  <si>
    <t>4/2</t>
  </si>
  <si>
    <t>Atayalvaç Sağlık Hizmetleri Meslek Yüksekokulu</t>
  </si>
  <si>
    <t>Atayalvaç Sağlık Hizmetleri  Meslek Yüksekokulu</t>
  </si>
  <si>
    <t>Dişçilik Hizmetleri Bölümü</t>
  </si>
  <si>
    <t>Ağız Ve Diş Sağlığı</t>
  </si>
  <si>
    <t>Terapi Ve Rehabilitasyon Bölümü</t>
  </si>
  <si>
    <t>Fizyoterapi</t>
  </si>
  <si>
    <t>Tıbbi Hizmetler Ve Teknikler Bölümü</t>
  </si>
  <si>
    <t>İlk Ve Acil Yardım</t>
  </si>
  <si>
    <t>Tıbbi Laboratuar Teknikleri</t>
  </si>
  <si>
    <t>Diyaliz</t>
  </si>
  <si>
    <t>Diş Hekimliği Fakültesi</t>
  </si>
  <si>
    <t>4/4</t>
  </si>
  <si>
    <t>Eczacılık Fakültesi</t>
  </si>
  <si>
    <t>Eğirdir Sağlık Hizmetleri Meslek Yüksekokulu</t>
  </si>
  <si>
    <t>Eczacılık Hizmetleri Bölümü</t>
  </si>
  <si>
    <t xml:space="preserve">Eczane Hizmetleri </t>
  </si>
  <si>
    <t>Çocuk Bakımı Ve Gençlik Hizmetleri Bölümü</t>
  </si>
  <si>
    <t>Çocuk Gelişimi</t>
  </si>
  <si>
    <t>Sağlık Bakım Hizmetleri Bölümü</t>
  </si>
  <si>
    <t>Yaşlı Bakımı</t>
  </si>
  <si>
    <t>Sosyal Hizmet Ve Danışmanlık Bölümü</t>
  </si>
  <si>
    <t>Sosyal Hizmetler</t>
  </si>
  <si>
    <t>Engelli Bakımı Ve Rehabilitasyon</t>
  </si>
  <si>
    <t>Tıbbi Dokümantasyon ve Sekreterlik</t>
  </si>
  <si>
    <t>Eğitim Fakültesi</t>
  </si>
  <si>
    <t>Eğitim Bilimleri Bölümü</t>
  </si>
  <si>
    <t>Eğitim Programları Ve Öğretim Anabilim Dalı</t>
  </si>
  <si>
    <t>Eğitim Yönetimi Anabilim Dalı</t>
  </si>
  <si>
    <t>Rehberlik Ve Psikolojik Danışmanlık Anabilim Dalı</t>
  </si>
  <si>
    <t>Hayat Boyu Öğrenme ve Yetişkin Eğitimi Anabilim Dalı</t>
  </si>
  <si>
    <t>Eğitimde Ölçme ve Değerlendirme Anabilim Dalı</t>
  </si>
  <si>
    <t>Matematik Ve Fen Bilimleri Eğitimi Bölümü</t>
  </si>
  <si>
    <t>Fen Bilgisi Eğitimi Anabilim Dalı</t>
  </si>
  <si>
    <t>Matematik Eğitimi Anabilim Dalı</t>
  </si>
  <si>
    <t>Temel Eğitim Bölümü</t>
  </si>
  <si>
    <t>Sınıf Eğitimi Anabilim Dalı</t>
  </si>
  <si>
    <t>Okul Öncesi Eğitimi Anabilim Dalı</t>
  </si>
  <si>
    <t>Türkçe Ve Sosyal Bilimler Eğitimi Bölümü</t>
  </si>
  <si>
    <t>Sosyal Bilgiler Eğitimi Anabilim Dalı</t>
  </si>
  <si>
    <t>Türkçe Eğitimi Anabilim Dalı</t>
  </si>
  <si>
    <t>Yabancı Diller Eğitimi Bölümü</t>
  </si>
  <si>
    <t>Arap Dili Eğitimi Anabilim Dalı</t>
  </si>
  <si>
    <t>İngiliz Dili Eğitimi Anabilim Dalı</t>
  </si>
  <si>
    <t>Fen Edebiyat Fakültesi</t>
  </si>
  <si>
    <t>Arkeoloji Bölümü</t>
  </si>
  <si>
    <t>Batı Dilleri Ve Edebiyatı Bölümü</t>
  </si>
  <si>
    <t xml:space="preserve">Alman Dili ve Edebiyatı Anabilim Dalı </t>
  </si>
  <si>
    <t xml:space="preserve">İngiliz Dili ve Edebiyatı Anabilim Dalı </t>
  </si>
  <si>
    <t>Biyoloji Bölümü</t>
  </si>
  <si>
    <t>Coğrafya Bölümü</t>
  </si>
  <si>
    <t>Doğu Dilleri ve Edebiyatı Bölümü</t>
  </si>
  <si>
    <t>Felsefe Bölümü</t>
  </si>
  <si>
    <t>Fizik Bölümü</t>
  </si>
  <si>
    <t>İstatistik Bölümü</t>
  </si>
  <si>
    <t>Kimya Bölümü</t>
  </si>
  <si>
    <t>Matematik Bölümü</t>
  </si>
  <si>
    <t>Mütecim ve Tercümanlık Bölümü</t>
  </si>
  <si>
    <t>Psikoloji Bölümü</t>
  </si>
  <si>
    <t>Sanat Tarihi Bölümü</t>
  </si>
  <si>
    <t>Sosyoloji Bölümü</t>
  </si>
  <si>
    <t>Tarih Bölümü</t>
  </si>
  <si>
    <t>Türk Dili Ve Edebiyatı Bölümü</t>
  </si>
  <si>
    <t>Güzel Sanatlar Fakültesi</t>
  </si>
  <si>
    <t>Fotoğraf Bölümü</t>
  </si>
  <si>
    <t>Geleneksel Türk Sanatları Bölümü</t>
  </si>
  <si>
    <t>Halı, Kilim ve Eski Kumaş Desenleri Anasanat Dalı</t>
  </si>
  <si>
    <t>Tezhip Anasanat Dalı</t>
  </si>
  <si>
    <t>Eski Yazı Anasanat Dalı</t>
  </si>
  <si>
    <t>Grafik Tasarım Bölümü</t>
  </si>
  <si>
    <t>Müzik Bölümü</t>
  </si>
  <si>
    <t>Resim Bölümü</t>
  </si>
  <si>
    <t>Sahne Sanatları Bölümü</t>
  </si>
  <si>
    <t xml:space="preserve">Oyunculuk Anasanat Dalı </t>
  </si>
  <si>
    <t xml:space="preserve">Dramatik Yazarlık Anasanat Dalı </t>
  </si>
  <si>
    <t xml:space="preserve">Sahne Tasarımı Anasanat Dalı </t>
  </si>
  <si>
    <t>Seramik Ve Cam Bölümü</t>
  </si>
  <si>
    <t>Radyo, Televizyon ve Sinema Bölümü</t>
  </si>
  <si>
    <t>Tekstil Ve Moda Tasarımı Bölümü</t>
  </si>
  <si>
    <t>Hukuk Fakültesi</t>
  </si>
  <si>
    <t>Isparta Sağlık Hizmetleri Meslek Yüksekokulu</t>
  </si>
  <si>
    <t>Diş Protez Teknolojisi</t>
  </si>
  <si>
    <t>Mülkiyet Koruma ve Güvenlik Bölümü</t>
  </si>
  <si>
    <t>Acil Durum ve Afet Yönetimi</t>
  </si>
  <si>
    <t>Anestezi</t>
  </si>
  <si>
    <t>Tıbbi Görüntüleme Teknikleri</t>
  </si>
  <si>
    <t>Tıbbi Dökümantasyon ve Sekreterlik</t>
  </si>
  <si>
    <t>İktisadi ve İdari Bilimler Fakültesi</t>
  </si>
  <si>
    <t>Çalışma Ekonomisi ve Endüstri İlişkileri Bölümü</t>
  </si>
  <si>
    <t>Ekonometri Bölümü</t>
  </si>
  <si>
    <t>Finans ve  Bankacılık Bölümü</t>
  </si>
  <si>
    <t>İktisat Bölümü</t>
  </si>
  <si>
    <t>İnsan Kaynakları Yönetimi Bölümü</t>
  </si>
  <si>
    <t>İşletme Bölümü</t>
  </si>
  <si>
    <t>Maliye Bölümü</t>
  </si>
  <si>
    <t>Sağlık Yönetimi Bölümü</t>
  </si>
  <si>
    <t>Siyaset Bilimi Ve Kamu Yönetimi Bölümü</t>
  </si>
  <si>
    <t>Sosyal Hizmet Bölümü</t>
  </si>
  <si>
    <t>Turizm İşletmeciliği Bölümü</t>
  </si>
  <si>
    <t>Uluslararası İlişkiler Bölümü</t>
  </si>
  <si>
    <t>Uluslararası Ticaret ve Lojistik Bölümü</t>
  </si>
  <si>
    <t>İlahiyat Fakültesi</t>
  </si>
  <si>
    <t>İletişim Fakültesi</t>
  </si>
  <si>
    <t xml:space="preserve">Gazetecilik Bölümü </t>
  </si>
  <si>
    <t>Görsel İletişim Tasarımı Bölümü</t>
  </si>
  <si>
    <t>Halkla İlişkiler Ve Tanıtım Bölümü</t>
  </si>
  <si>
    <t>Radyo, Televizyon Ve Sinema Bölümü</t>
  </si>
  <si>
    <t>Mimarlık Fakültesi</t>
  </si>
  <si>
    <t>Mimarlık Bölümü</t>
  </si>
  <si>
    <t>Peyzaj Mimarlığı Bölümü</t>
  </si>
  <si>
    <t>Şehir Ve Bölge Planlama Bölümü</t>
  </si>
  <si>
    <t>Mühendislik Fakültesi</t>
  </si>
  <si>
    <t>Bilgisayar Mühendisliği Bölümü</t>
  </si>
  <si>
    <t>Çevre Mühendisliği Bölümü</t>
  </si>
  <si>
    <t>Elektrik-Elektronik Mühendisliği Bölümü</t>
  </si>
  <si>
    <t>Endüstri Mühendisliği Bölümü</t>
  </si>
  <si>
    <t>Gıda Mühendisliği Bölümü</t>
  </si>
  <si>
    <t>İnşaat Mühendisliği Bölümü</t>
  </si>
  <si>
    <t>Jeofizik Mühendisliği Bölümü</t>
  </si>
  <si>
    <t>Jeoloji Mühendisliği Bölümü</t>
  </si>
  <si>
    <t>Kimya Mühendisliği Bölümü</t>
  </si>
  <si>
    <t>Maden Mühendisliği Bölümü</t>
  </si>
  <si>
    <t>Makine Mühendisliği Bölümü</t>
  </si>
  <si>
    <t>Otomotiv Mühendisliği Bölümü</t>
  </si>
  <si>
    <t>Tekstil Mühendisliği Bölümü</t>
  </si>
  <si>
    <t>Sağlık Bilimleri Fakültesi</t>
  </si>
  <si>
    <t>Beslenme Ve Diyetetik Bölümü</t>
  </si>
  <si>
    <t>Ebelik Bölümü</t>
  </si>
  <si>
    <t>Fizyoterapi Ve Rehabilitasyon Bölümü</t>
  </si>
  <si>
    <t>Hemşirelik Bölümü</t>
  </si>
  <si>
    <t>Sivil Havacılık Yüksekokulu</t>
  </si>
  <si>
    <t>Uçak Bakım ve Onarım Bölümü</t>
  </si>
  <si>
    <t>Havacılık Yönetimi Bölümü</t>
  </si>
  <si>
    <t>Havacılık Elektrik ve Elektronik Bölümü</t>
  </si>
  <si>
    <t>Spor Bilimleri Fakültesi</t>
  </si>
  <si>
    <t>Antrenörlük Eğitimi Bölümü</t>
  </si>
  <si>
    <t>Beden Eğitimi Ve Spor Eğitimi Bölümü</t>
  </si>
  <si>
    <t>Rekreasyon Bölümü</t>
  </si>
  <si>
    <t>Spor Yöneticiliği Bölümü</t>
  </si>
  <si>
    <t>Tıp Fakültesi</t>
  </si>
  <si>
    <t>Yabancı Diller Yüksekokulu</t>
  </si>
  <si>
    <t xml:space="preserve"> - Üniversitemiz 2022 yılı Asgari ve Norm Kadro Cetveli Üniversite Senato'sunun 30/12/2021 tarihli ve 589/1 sayılı kararı ile belirlenmiştir.</t>
  </si>
  <si>
    <t>Doküman No</t>
  </si>
  <si>
    <t>İlk Yayın Tarihi</t>
  </si>
  <si>
    <t>Revizyon Tarihi</t>
  </si>
  <si>
    <t>Revizyon No</t>
  </si>
  <si>
    <t>Sayfa No</t>
  </si>
  <si>
    <t>000</t>
  </si>
  <si>
    <t>SÜLEYMAN DEMİREL ÜNİVERSİTESİ
Personel Daire Başkanlığı
 DEVLET YÜKSEKÖĞRETİM KURUMLARINDA ÖĞRETİM ELEMANI NORM
KADROLARININ BELİRLENMESİNE VE KULLANILMASINA
İLİŞKİN YÖNETMELİĞİN 4 ÜNCÜ MADDESİNİN SEKİZİNCİ FIKRASI UYARINCA BELİRLENEN 
SÜLEYMAN DEMİREL ÜNİVERSİTESİ 
2022 YILI ASGARİ VE NORM KADRO CETVELİ</t>
  </si>
  <si>
    <t>1/2</t>
  </si>
  <si>
    <t>PL-008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</si>
</sst>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1" applyFont="1" applyFill="1"/>
    <xf numFmtId="0" fontId="3" fillId="2" borderId="1" xfId="1" applyFont="1" applyFill="1" applyBorder="1" applyAlignment="1">
      <alignment horizontal="right"/>
    </xf>
    <xf numFmtId="0" fontId="4" fillId="2" borderId="1" xfId="1" applyFont="1" applyFill="1" applyBorder="1" applyAlignment="1">
      <alignment horizontal="center" vertical="center"/>
    </xf>
    <xf numFmtId="0" fontId="3" fillId="3" borderId="1" xfId="1" applyFont="1" applyFill="1" applyBorder="1"/>
    <xf numFmtId="0" fontId="4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3" fillId="4" borderId="1" xfId="1" applyFont="1" applyFill="1" applyBorder="1"/>
    <xf numFmtId="0" fontId="4" fillId="4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top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/>
    <xf numFmtId="49" fontId="3" fillId="3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1</xdr:row>
      <xdr:rowOff>19050</xdr:rowOff>
    </xdr:from>
    <xdr:to>
      <xdr:col>0</xdr:col>
      <xdr:colOff>2066925</xdr:colOff>
      <xdr:row>3</xdr:row>
      <xdr:rowOff>304800</xdr:rowOff>
    </xdr:to>
    <xdr:pic>
      <xdr:nvPicPr>
        <xdr:cNvPr id="3" name="Resim 2" descr="C:\Users\RAMAZAN BULUT\AppData\Local\Microsoft\Windows\INetCache\Content.Word\sdu-logo-200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476250"/>
          <a:ext cx="1295400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tabSelected="1" zoomScaleNormal="100" zoomScaleSheetLayoutView="100" workbookViewId="0">
      <selection activeCell="E3" sqref="E3"/>
    </sheetView>
  </sheetViews>
  <sheetFormatPr defaultRowHeight="12.75" x14ac:dyDescent="0.2"/>
  <cols>
    <col min="1" max="1" width="43.28515625" style="1" customWidth="1"/>
    <col min="2" max="2" width="47.42578125" style="1" bestFit="1" customWidth="1"/>
    <col min="3" max="3" width="13.28515625" style="30" customWidth="1"/>
    <col min="4" max="4" width="15.5703125" style="30" customWidth="1"/>
    <col min="5" max="5" width="21.85546875" style="28" customWidth="1"/>
    <col min="6" max="16384" width="9.140625" style="1"/>
  </cols>
  <sheetData>
    <row r="1" spans="1:5" ht="36" customHeight="1" x14ac:dyDescent="0.2">
      <c r="A1" s="47"/>
      <c r="B1" s="48" t="s">
        <v>157</v>
      </c>
      <c r="C1" s="49"/>
      <c r="D1" s="40" t="s">
        <v>151</v>
      </c>
      <c r="E1" s="41" t="s">
        <v>159</v>
      </c>
    </row>
    <row r="2" spans="1:5" ht="36" customHeight="1" x14ac:dyDescent="0.2">
      <c r="A2" s="47"/>
      <c r="B2" s="49"/>
      <c r="C2" s="49"/>
      <c r="D2" s="40" t="s">
        <v>152</v>
      </c>
      <c r="E2" s="42">
        <v>44561</v>
      </c>
    </row>
    <row r="3" spans="1:5" ht="36" customHeight="1" x14ac:dyDescent="0.2">
      <c r="A3" s="47"/>
      <c r="B3" s="49"/>
      <c r="C3" s="49"/>
      <c r="D3" s="40" t="s">
        <v>153</v>
      </c>
      <c r="E3" s="42">
        <v>44227</v>
      </c>
    </row>
    <row r="4" spans="1:5" ht="36" customHeight="1" x14ac:dyDescent="0.2">
      <c r="A4" s="47"/>
      <c r="B4" s="49"/>
      <c r="C4" s="49"/>
      <c r="D4" s="40" t="s">
        <v>154</v>
      </c>
      <c r="E4" s="43" t="s">
        <v>156</v>
      </c>
    </row>
    <row r="5" spans="1:5" ht="36" customHeight="1" x14ac:dyDescent="0.2">
      <c r="A5" s="47"/>
      <c r="B5" s="49"/>
      <c r="C5" s="49"/>
      <c r="D5" s="40" t="s">
        <v>155</v>
      </c>
      <c r="E5" s="43" t="s">
        <v>158</v>
      </c>
    </row>
    <row r="6" spans="1:5" ht="64.5" customHeight="1" x14ac:dyDescent="0.2">
      <c r="A6" s="31" t="s">
        <v>0</v>
      </c>
      <c r="B6" s="31" t="s">
        <v>1</v>
      </c>
      <c r="C6" s="31" t="s">
        <v>2</v>
      </c>
      <c r="D6" s="31" t="s">
        <v>3</v>
      </c>
      <c r="E6" s="31" t="s">
        <v>4</v>
      </c>
    </row>
    <row r="7" spans="1:5" ht="15.75" customHeight="1" x14ac:dyDescent="0.2">
      <c r="A7" s="32" t="s">
        <v>5</v>
      </c>
      <c r="B7" s="2" t="s">
        <v>6</v>
      </c>
      <c r="C7" s="3">
        <f>SUM(C8:C9)</f>
        <v>3</v>
      </c>
      <c r="D7" s="3">
        <f>SUM(D8:D9)</f>
        <v>6</v>
      </c>
      <c r="E7" s="11"/>
    </row>
    <row r="8" spans="1:5" x14ac:dyDescent="0.2">
      <c r="A8" s="4" t="s">
        <v>5</v>
      </c>
      <c r="B8" s="4" t="s">
        <v>7</v>
      </c>
      <c r="C8" s="5"/>
      <c r="D8" s="6"/>
      <c r="E8" s="33"/>
    </row>
    <row r="9" spans="1:5" x14ac:dyDescent="0.2">
      <c r="A9" s="7" t="s">
        <v>5</v>
      </c>
      <c r="B9" s="7" t="s">
        <v>8</v>
      </c>
      <c r="C9" s="8">
        <v>3</v>
      </c>
      <c r="D9" s="9">
        <v>6</v>
      </c>
      <c r="E9" s="34" t="s">
        <v>9</v>
      </c>
    </row>
    <row r="10" spans="1:5" x14ac:dyDescent="0.2">
      <c r="A10" s="32" t="s">
        <v>10</v>
      </c>
      <c r="B10" s="2" t="s">
        <v>6</v>
      </c>
      <c r="C10" s="10">
        <f>SUM(C11:C18)</f>
        <v>15</v>
      </c>
      <c r="D10" s="10">
        <f>SUM(D11:D18)</f>
        <v>30</v>
      </c>
      <c r="E10" s="35"/>
    </row>
    <row r="11" spans="1:5" x14ac:dyDescent="0.2">
      <c r="A11" s="4" t="s">
        <v>11</v>
      </c>
      <c r="B11" s="4" t="s">
        <v>12</v>
      </c>
      <c r="C11" s="5"/>
      <c r="D11" s="6"/>
      <c r="E11" s="33"/>
    </row>
    <row r="12" spans="1:5" x14ac:dyDescent="0.2">
      <c r="A12" s="7" t="s">
        <v>10</v>
      </c>
      <c r="B12" s="7" t="s">
        <v>13</v>
      </c>
      <c r="C12" s="8">
        <v>3</v>
      </c>
      <c r="D12" s="9">
        <f>C12*2</f>
        <v>6</v>
      </c>
      <c r="E12" s="34" t="s">
        <v>9</v>
      </c>
    </row>
    <row r="13" spans="1:5" x14ac:dyDescent="0.2">
      <c r="A13" s="4" t="s">
        <v>11</v>
      </c>
      <c r="B13" s="4" t="s">
        <v>14</v>
      </c>
      <c r="C13" s="5"/>
      <c r="D13" s="6"/>
      <c r="E13" s="33"/>
    </row>
    <row r="14" spans="1:5" x14ac:dyDescent="0.2">
      <c r="A14" s="7" t="s">
        <v>10</v>
      </c>
      <c r="B14" s="7" t="s">
        <v>15</v>
      </c>
      <c r="C14" s="8">
        <v>3</v>
      </c>
      <c r="D14" s="9">
        <f>C14*2</f>
        <v>6</v>
      </c>
      <c r="E14" s="34" t="s">
        <v>9</v>
      </c>
    </row>
    <row r="15" spans="1:5" x14ac:dyDescent="0.2">
      <c r="A15" s="4" t="s">
        <v>10</v>
      </c>
      <c r="B15" s="4" t="s">
        <v>16</v>
      </c>
      <c r="C15" s="5"/>
      <c r="D15" s="6"/>
      <c r="E15" s="33"/>
    </row>
    <row r="16" spans="1:5" ht="13.5" customHeight="1" x14ac:dyDescent="0.2">
      <c r="A16" s="7" t="s">
        <v>10</v>
      </c>
      <c r="B16" s="7" t="s">
        <v>17</v>
      </c>
      <c r="C16" s="8">
        <v>3</v>
      </c>
      <c r="D16" s="9">
        <f>C16*2</f>
        <v>6</v>
      </c>
      <c r="E16" s="34" t="s">
        <v>9</v>
      </c>
    </row>
    <row r="17" spans="1:5" x14ac:dyDescent="0.2">
      <c r="A17" s="7" t="s">
        <v>10</v>
      </c>
      <c r="B17" s="7" t="s">
        <v>18</v>
      </c>
      <c r="C17" s="8">
        <v>3</v>
      </c>
      <c r="D17" s="9">
        <f>C17*2</f>
        <v>6</v>
      </c>
      <c r="E17" s="34" t="s">
        <v>9</v>
      </c>
    </row>
    <row r="18" spans="1:5" x14ac:dyDescent="0.2">
      <c r="A18" s="7" t="s">
        <v>10</v>
      </c>
      <c r="B18" s="7" t="s">
        <v>19</v>
      </c>
      <c r="C18" s="8">
        <v>3</v>
      </c>
      <c r="D18" s="9">
        <f>C18*2</f>
        <v>6</v>
      </c>
      <c r="E18" s="34" t="s">
        <v>9</v>
      </c>
    </row>
    <row r="19" spans="1:5" x14ac:dyDescent="0.2">
      <c r="A19" s="32" t="s">
        <v>20</v>
      </c>
      <c r="B19" s="2" t="s">
        <v>6</v>
      </c>
      <c r="C19" s="3">
        <v>14</v>
      </c>
      <c r="D19" s="11">
        <v>28</v>
      </c>
      <c r="E19" s="35" t="s">
        <v>21</v>
      </c>
    </row>
    <row r="20" spans="1:5" x14ac:dyDescent="0.2">
      <c r="A20" s="32" t="s">
        <v>22</v>
      </c>
      <c r="B20" s="2" t="s">
        <v>6</v>
      </c>
      <c r="C20" s="11">
        <v>14</v>
      </c>
      <c r="D20" s="11">
        <v>28</v>
      </c>
      <c r="E20" s="35" t="s">
        <v>21</v>
      </c>
    </row>
    <row r="21" spans="1:5" x14ac:dyDescent="0.2">
      <c r="A21" s="32" t="s">
        <v>23</v>
      </c>
      <c r="B21" s="2" t="s">
        <v>6</v>
      </c>
      <c r="C21" s="10">
        <f>SUM(C23:C34)</f>
        <v>21</v>
      </c>
      <c r="D21" s="10">
        <f>SUM(D22:D34)</f>
        <v>35</v>
      </c>
      <c r="E21" s="35"/>
    </row>
    <row r="22" spans="1:5" s="15" customFormat="1" ht="15.75" x14ac:dyDescent="0.25">
      <c r="A22" s="36" t="s">
        <v>23</v>
      </c>
      <c r="B22" s="12" t="s">
        <v>24</v>
      </c>
      <c r="C22" s="13"/>
      <c r="D22" s="14"/>
      <c r="E22" s="37"/>
    </row>
    <row r="23" spans="1:5" s="15" customFormat="1" ht="15.75" x14ac:dyDescent="0.25">
      <c r="A23" s="38" t="s">
        <v>23</v>
      </c>
      <c r="B23" s="16" t="s">
        <v>25</v>
      </c>
      <c r="C23" s="17">
        <v>3</v>
      </c>
      <c r="D23" s="17">
        <v>6</v>
      </c>
      <c r="E23" s="39" t="s">
        <v>9</v>
      </c>
    </row>
    <row r="24" spans="1:5" ht="15.75" x14ac:dyDescent="0.2">
      <c r="A24" s="36" t="s">
        <v>23</v>
      </c>
      <c r="B24" s="4" t="s">
        <v>26</v>
      </c>
      <c r="C24" s="5"/>
      <c r="D24" s="6"/>
      <c r="E24" s="33"/>
    </row>
    <row r="25" spans="1:5" ht="15.75" x14ac:dyDescent="0.2">
      <c r="A25" s="38" t="s">
        <v>23</v>
      </c>
      <c r="B25" s="7" t="s">
        <v>27</v>
      </c>
      <c r="C25" s="8">
        <v>3</v>
      </c>
      <c r="D25" s="9">
        <v>3</v>
      </c>
      <c r="E25" s="34" t="s">
        <v>9</v>
      </c>
    </row>
    <row r="26" spans="1:5" ht="15.75" x14ac:dyDescent="0.2">
      <c r="A26" s="36" t="s">
        <v>23</v>
      </c>
      <c r="B26" s="4" t="s">
        <v>28</v>
      </c>
      <c r="C26" s="5"/>
      <c r="D26" s="6"/>
      <c r="E26" s="33"/>
    </row>
    <row r="27" spans="1:5" ht="15.75" x14ac:dyDescent="0.2">
      <c r="A27" s="38" t="s">
        <v>23</v>
      </c>
      <c r="B27" s="7" t="s">
        <v>29</v>
      </c>
      <c r="C27" s="8">
        <v>3</v>
      </c>
      <c r="D27" s="9">
        <v>4</v>
      </c>
      <c r="E27" s="34" t="s">
        <v>9</v>
      </c>
    </row>
    <row r="28" spans="1:5" ht="15.75" x14ac:dyDescent="0.2">
      <c r="A28" s="36" t="s">
        <v>23</v>
      </c>
      <c r="B28" s="4" t="s">
        <v>30</v>
      </c>
      <c r="C28" s="5"/>
      <c r="D28" s="6"/>
      <c r="E28" s="33"/>
    </row>
    <row r="29" spans="1:5" ht="15.75" x14ac:dyDescent="0.2">
      <c r="A29" s="38" t="s">
        <v>23</v>
      </c>
      <c r="B29" s="7" t="s">
        <v>31</v>
      </c>
      <c r="C29" s="8">
        <v>3</v>
      </c>
      <c r="D29" s="9">
        <v>4</v>
      </c>
      <c r="E29" s="34" t="s">
        <v>9</v>
      </c>
    </row>
    <row r="30" spans="1:5" ht="15.75" x14ac:dyDescent="0.2">
      <c r="A30" s="36" t="s">
        <v>23</v>
      </c>
      <c r="B30" s="4" t="s">
        <v>14</v>
      </c>
      <c r="C30" s="5"/>
      <c r="D30" s="6"/>
      <c r="E30" s="33"/>
    </row>
    <row r="31" spans="1:5" ht="15.75" x14ac:dyDescent="0.2">
      <c r="A31" s="38" t="s">
        <v>23</v>
      </c>
      <c r="B31" s="7" t="s">
        <v>32</v>
      </c>
      <c r="C31" s="8">
        <v>3</v>
      </c>
      <c r="D31" s="9">
        <f>C31*2</f>
        <v>6</v>
      </c>
      <c r="E31" s="34" t="s">
        <v>9</v>
      </c>
    </row>
    <row r="32" spans="1:5" ht="15.75" x14ac:dyDescent="0.2">
      <c r="A32" s="36" t="s">
        <v>23</v>
      </c>
      <c r="B32" s="4" t="s">
        <v>16</v>
      </c>
      <c r="C32" s="5"/>
      <c r="D32" s="6"/>
      <c r="E32" s="33"/>
    </row>
    <row r="33" spans="1:5" ht="15.75" x14ac:dyDescent="0.2">
      <c r="A33" s="38" t="s">
        <v>23</v>
      </c>
      <c r="B33" s="7" t="s">
        <v>17</v>
      </c>
      <c r="C33" s="8">
        <v>3</v>
      </c>
      <c r="D33" s="9">
        <f>C33*2</f>
        <v>6</v>
      </c>
      <c r="E33" s="34" t="s">
        <v>9</v>
      </c>
    </row>
    <row r="34" spans="1:5" ht="15.75" x14ac:dyDescent="0.2">
      <c r="A34" s="38" t="s">
        <v>23</v>
      </c>
      <c r="B34" s="7" t="s">
        <v>33</v>
      </c>
      <c r="C34" s="8">
        <v>3</v>
      </c>
      <c r="D34" s="9">
        <v>6</v>
      </c>
      <c r="E34" s="34" t="s">
        <v>9</v>
      </c>
    </row>
    <row r="35" spans="1:5" x14ac:dyDescent="0.2">
      <c r="A35" s="32" t="s">
        <v>34</v>
      </c>
      <c r="B35" s="2" t="s">
        <v>6</v>
      </c>
      <c r="C35" s="10">
        <f>SUM(C36:C53)</f>
        <v>39</v>
      </c>
      <c r="D35" s="10">
        <f>SUM(D36:D53)</f>
        <v>72</v>
      </c>
      <c r="E35" s="35"/>
    </row>
    <row r="36" spans="1:5" x14ac:dyDescent="0.2">
      <c r="A36" s="4" t="s">
        <v>34</v>
      </c>
      <c r="B36" s="4" t="s">
        <v>35</v>
      </c>
      <c r="C36" s="6"/>
      <c r="D36" s="6"/>
      <c r="E36" s="33"/>
    </row>
    <row r="37" spans="1:5" x14ac:dyDescent="0.2">
      <c r="A37" s="7" t="s">
        <v>34</v>
      </c>
      <c r="B37" s="7" t="s">
        <v>36</v>
      </c>
      <c r="C37" s="8">
        <v>3</v>
      </c>
      <c r="D37" s="9">
        <v>6</v>
      </c>
      <c r="E37" s="34" t="s">
        <v>9</v>
      </c>
    </row>
    <row r="38" spans="1:5" x14ac:dyDescent="0.2">
      <c r="A38" s="7" t="s">
        <v>34</v>
      </c>
      <c r="B38" s="7" t="s">
        <v>37</v>
      </c>
      <c r="C38" s="8">
        <v>3</v>
      </c>
      <c r="D38" s="9">
        <v>6</v>
      </c>
      <c r="E38" s="34" t="s">
        <v>9</v>
      </c>
    </row>
    <row r="39" spans="1:5" x14ac:dyDescent="0.2">
      <c r="A39" s="7" t="s">
        <v>34</v>
      </c>
      <c r="B39" s="7" t="s">
        <v>38</v>
      </c>
      <c r="C39" s="8">
        <v>3</v>
      </c>
      <c r="D39" s="9">
        <v>6</v>
      </c>
      <c r="E39" s="34" t="s">
        <v>9</v>
      </c>
    </row>
    <row r="40" spans="1:5" x14ac:dyDescent="0.2">
      <c r="A40" s="7" t="s">
        <v>34</v>
      </c>
      <c r="B40" s="7" t="s">
        <v>39</v>
      </c>
      <c r="C40" s="8">
        <v>3</v>
      </c>
      <c r="D40" s="9">
        <v>3</v>
      </c>
      <c r="E40" s="34"/>
    </row>
    <row r="41" spans="1:5" x14ac:dyDescent="0.2">
      <c r="A41" s="7" t="s">
        <v>34</v>
      </c>
      <c r="B41" s="7" t="s">
        <v>40</v>
      </c>
      <c r="C41" s="8">
        <v>3</v>
      </c>
      <c r="D41" s="9">
        <v>3</v>
      </c>
      <c r="E41" s="34"/>
    </row>
    <row r="42" spans="1:5" x14ac:dyDescent="0.2">
      <c r="A42" s="4" t="s">
        <v>34</v>
      </c>
      <c r="B42" s="4" t="s">
        <v>41</v>
      </c>
      <c r="C42" s="6"/>
      <c r="D42" s="6"/>
      <c r="E42" s="33"/>
    </row>
    <row r="43" spans="1:5" x14ac:dyDescent="0.2">
      <c r="A43" s="7" t="s">
        <v>34</v>
      </c>
      <c r="B43" s="7" t="s">
        <v>42</v>
      </c>
      <c r="C43" s="8">
        <v>3</v>
      </c>
      <c r="D43" s="9">
        <v>6</v>
      </c>
      <c r="E43" s="34" t="s">
        <v>9</v>
      </c>
    </row>
    <row r="44" spans="1:5" x14ac:dyDescent="0.2">
      <c r="A44" s="7" t="s">
        <v>34</v>
      </c>
      <c r="B44" s="7" t="s">
        <v>43</v>
      </c>
      <c r="C44" s="8">
        <v>3</v>
      </c>
      <c r="D44" s="9">
        <v>6</v>
      </c>
      <c r="E44" s="34" t="s">
        <v>9</v>
      </c>
    </row>
    <row r="45" spans="1:5" x14ac:dyDescent="0.2">
      <c r="A45" s="4" t="s">
        <v>34</v>
      </c>
      <c r="B45" s="4" t="s">
        <v>44</v>
      </c>
      <c r="C45" s="6"/>
      <c r="D45" s="6"/>
      <c r="E45" s="33"/>
    </row>
    <row r="46" spans="1:5" x14ac:dyDescent="0.2">
      <c r="A46" s="7" t="s">
        <v>34</v>
      </c>
      <c r="B46" s="7" t="s">
        <v>45</v>
      </c>
      <c r="C46" s="8">
        <v>3</v>
      </c>
      <c r="D46" s="9">
        <v>6</v>
      </c>
      <c r="E46" s="34" t="s">
        <v>9</v>
      </c>
    </row>
    <row r="47" spans="1:5" x14ac:dyDescent="0.2">
      <c r="A47" s="7" t="s">
        <v>34</v>
      </c>
      <c r="B47" s="7" t="s">
        <v>46</v>
      </c>
      <c r="C47" s="8">
        <v>3</v>
      </c>
      <c r="D47" s="9">
        <v>6</v>
      </c>
      <c r="E47" s="34" t="s">
        <v>9</v>
      </c>
    </row>
    <row r="48" spans="1:5" x14ac:dyDescent="0.2">
      <c r="A48" s="4" t="s">
        <v>34</v>
      </c>
      <c r="B48" s="4" t="s">
        <v>47</v>
      </c>
      <c r="C48" s="6"/>
      <c r="D48" s="6"/>
      <c r="E48" s="33"/>
    </row>
    <row r="49" spans="1:5" x14ac:dyDescent="0.2">
      <c r="A49" s="7" t="s">
        <v>34</v>
      </c>
      <c r="B49" s="7" t="s">
        <v>48</v>
      </c>
      <c r="C49" s="8">
        <v>3</v>
      </c>
      <c r="D49" s="9">
        <v>6</v>
      </c>
      <c r="E49" s="34" t="s">
        <v>9</v>
      </c>
    </row>
    <row r="50" spans="1:5" x14ac:dyDescent="0.2">
      <c r="A50" s="7" t="s">
        <v>34</v>
      </c>
      <c r="B50" s="7" t="s">
        <v>49</v>
      </c>
      <c r="C50" s="8">
        <v>3</v>
      </c>
      <c r="D50" s="9">
        <v>6</v>
      </c>
      <c r="E50" s="34" t="s">
        <v>9</v>
      </c>
    </row>
    <row r="51" spans="1:5" x14ac:dyDescent="0.2">
      <c r="A51" s="4" t="s">
        <v>34</v>
      </c>
      <c r="B51" s="4" t="s">
        <v>50</v>
      </c>
      <c r="C51" s="6"/>
      <c r="D51" s="6"/>
      <c r="E51" s="33"/>
    </row>
    <row r="52" spans="1:5" x14ac:dyDescent="0.2">
      <c r="A52" s="7" t="s">
        <v>34</v>
      </c>
      <c r="B52" s="7" t="s">
        <v>51</v>
      </c>
      <c r="C52" s="8">
        <v>3</v>
      </c>
      <c r="D52" s="9">
        <v>6</v>
      </c>
      <c r="E52" s="34" t="s">
        <v>9</v>
      </c>
    </row>
    <row r="53" spans="1:5" x14ac:dyDescent="0.2">
      <c r="A53" s="7" t="s">
        <v>34</v>
      </c>
      <c r="B53" s="7" t="s">
        <v>52</v>
      </c>
      <c r="C53" s="8">
        <v>3</v>
      </c>
      <c r="D53" s="9">
        <v>6</v>
      </c>
      <c r="E53" s="34" t="s">
        <v>9</v>
      </c>
    </row>
    <row r="54" spans="1:5" x14ac:dyDescent="0.2">
      <c r="A54" s="32" t="s">
        <v>53</v>
      </c>
      <c r="B54" s="2" t="s">
        <v>6</v>
      </c>
      <c r="C54" s="10">
        <f>SUM(C55:C72)</f>
        <v>51</v>
      </c>
      <c r="D54" s="10">
        <f>SUM(D55:D72)</f>
        <v>148</v>
      </c>
      <c r="E54" s="35"/>
    </row>
    <row r="55" spans="1:5" x14ac:dyDescent="0.2">
      <c r="A55" s="7" t="s">
        <v>53</v>
      </c>
      <c r="B55" s="7" t="s">
        <v>54</v>
      </c>
      <c r="C55" s="18">
        <v>3</v>
      </c>
      <c r="D55" s="9">
        <v>6</v>
      </c>
      <c r="E55" s="34" t="s">
        <v>9</v>
      </c>
    </row>
    <row r="56" spans="1:5" x14ac:dyDescent="0.2">
      <c r="A56" s="19" t="s">
        <v>53</v>
      </c>
      <c r="B56" s="19" t="s">
        <v>55</v>
      </c>
      <c r="C56" s="20"/>
      <c r="D56" s="6"/>
      <c r="E56" s="33"/>
    </row>
    <row r="57" spans="1:5" x14ac:dyDescent="0.2">
      <c r="A57" s="7" t="s">
        <v>53</v>
      </c>
      <c r="B57" s="7" t="s">
        <v>56</v>
      </c>
      <c r="C57" s="18">
        <v>3</v>
      </c>
      <c r="D57" s="9">
        <v>6</v>
      </c>
      <c r="E57" s="34" t="s">
        <v>9</v>
      </c>
    </row>
    <row r="58" spans="1:5" x14ac:dyDescent="0.2">
      <c r="A58" s="7" t="s">
        <v>53</v>
      </c>
      <c r="B58" s="7" t="s">
        <v>57</v>
      </c>
      <c r="C58" s="18">
        <v>3</v>
      </c>
      <c r="D58" s="9">
        <v>6</v>
      </c>
      <c r="E58" s="34" t="s">
        <v>9</v>
      </c>
    </row>
    <row r="59" spans="1:5" x14ac:dyDescent="0.2">
      <c r="A59" s="7" t="s">
        <v>53</v>
      </c>
      <c r="B59" s="7" t="s">
        <v>58</v>
      </c>
      <c r="C59" s="18">
        <v>3</v>
      </c>
      <c r="D59" s="9">
        <v>10</v>
      </c>
      <c r="E59" s="34" t="s">
        <v>21</v>
      </c>
    </row>
    <row r="60" spans="1:5" x14ac:dyDescent="0.2">
      <c r="A60" s="7" t="s">
        <v>53</v>
      </c>
      <c r="B60" s="7" t="s">
        <v>59</v>
      </c>
      <c r="C60" s="18">
        <v>3</v>
      </c>
      <c r="D60" s="9">
        <v>8</v>
      </c>
      <c r="E60" s="34" t="s">
        <v>21</v>
      </c>
    </row>
    <row r="61" spans="1:5" x14ac:dyDescent="0.2">
      <c r="A61" s="7" t="s">
        <v>53</v>
      </c>
      <c r="B61" s="7" t="s">
        <v>60</v>
      </c>
      <c r="C61" s="18">
        <v>3</v>
      </c>
      <c r="D61" s="9">
        <v>6</v>
      </c>
      <c r="E61" s="34" t="s">
        <v>9</v>
      </c>
    </row>
    <row r="62" spans="1:5" x14ac:dyDescent="0.2">
      <c r="A62" s="7" t="s">
        <v>53</v>
      </c>
      <c r="B62" s="7" t="s">
        <v>61</v>
      </c>
      <c r="C62" s="18">
        <v>3</v>
      </c>
      <c r="D62" s="9">
        <v>8</v>
      </c>
      <c r="E62" s="34" t="s">
        <v>21</v>
      </c>
    </row>
    <row r="63" spans="1:5" x14ac:dyDescent="0.2">
      <c r="A63" s="7" t="s">
        <v>53</v>
      </c>
      <c r="B63" s="7" t="s">
        <v>62</v>
      </c>
      <c r="C63" s="18">
        <v>3</v>
      </c>
      <c r="D63" s="9">
        <v>14</v>
      </c>
      <c r="E63" s="34" t="s">
        <v>21</v>
      </c>
    </row>
    <row r="64" spans="1:5" x14ac:dyDescent="0.2">
      <c r="A64" s="7" t="s">
        <v>53</v>
      </c>
      <c r="B64" s="7" t="s">
        <v>63</v>
      </c>
      <c r="C64" s="18">
        <v>3</v>
      </c>
      <c r="D64" s="9">
        <v>12</v>
      </c>
      <c r="E64" s="34" t="s">
        <v>21</v>
      </c>
    </row>
    <row r="65" spans="1:5" x14ac:dyDescent="0.2">
      <c r="A65" s="7" t="s">
        <v>53</v>
      </c>
      <c r="B65" s="7" t="s">
        <v>64</v>
      </c>
      <c r="C65" s="18">
        <v>3</v>
      </c>
      <c r="D65" s="9">
        <v>10</v>
      </c>
      <c r="E65" s="34" t="s">
        <v>21</v>
      </c>
    </row>
    <row r="66" spans="1:5" x14ac:dyDescent="0.2">
      <c r="A66" s="7" t="s">
        <v>53</v>
      </c>
      <c r="B66" s="7" t="s">
        <v>65</v>
      </c>
      <c r="C66" s="18">
        <v>3</v>
      </c>
      <c r="D66" s="9">
        <v>12</v>
      </c>
      <c r="E66" s="34" t="s">
        <v>21</v>
      </c>
    </row>
    <row r="67" spans="1:5" x14ac:dyDescent="0.2">
      <c r="A67" s="7" t="s">
        <v>53</v>
      </c>
      <c r="B67" s="7" t="s">
        <v>66</v>
      </c>
      <c r="C67" s="18">
        <v>3</v>
      </c>
      <c r="D67" s="9">
        <v>6</v>
      </c>
      <c r="E67" s="34" t="s">
        <v>9</v>
      </c>
    </row>
    <row r="68" spans="1:5" x14ac:dyDescent="0.2">
      <c r="A68" s="7" t="s">
        <v>53</v>
      </c>
      <c r="B68" s="7" t="s">
        <v>67</v>
      </c>
      <c r="C68" s="18">
        <v>3</v>
      </c>
      <c r="D68" s="9">
        <v>8</v>
      </c>
      <c r="E68" s="34" t="s">
        <v>21</v>
      </c>
    </row>
    <row r="69" spans="1:5" x14ac:dyDescent="0.2">
      <c r="A69" s="7" t="s">
        <v>53</v>
      </c>
      <c r="B69" s="7" t="s">
        <v>68</v>
      </c>
      <c r="C69" s="18">
        <v>3</v>
      </c>
      <c r="D69" s="9">
        <v>8</v>
      </c>
      <c r="E69" s="34" t="s">
        <v>21</v>
      </c>
    </row>
    <row r="70" spans="1:5" x14ac:dyDescent="0.2">
      <c r="A70" s="7" t="s">
        <v>53</v>
      </c>
      <c r="B70" s="7" t="s">
        <v>69</v>
      </c>
      <c r="C70" s="18">
        <v>3</v>
      </c>
      <c r="D70" s="9">
        <v>8</v>
      </c>
      <c r="E70" s="34" t="s">
        <v>21</v>
      </c>
    </row>
    <row r="71" spans="1:5" x14ac:dyDescent="0.2">
      <c r="A71" s="7" t="s">
        <v>53</v>
      </c>
      <c r="B71" s="7" t="s">
        <v>70</v>
      </c>
      <c r="C71" s="18">
        <v>3</v>
      </c>
      <c r="D71" s="9">
        <v>10</v>
      </c>
      <c r="E71" s="34" t="s">
        <v>21</v>
      </c>
    </row>
    <row r="72" spans="1:5" x14ac:dyDescent="0.2">
      <c r="A72" s="7" t="s">
        <v>53</v>
      </c>
      <c r="B72" s="7" t="s">
        <v>71</v>
      </c>
      <c r="C72" s="18">
        <v>3</v>
      </c>
      <c r="D72" s="9">
        <v>10</v>
      </c>
      <c r="E72" s="34" t="s">
        <v>21</v>
      </c>
    </row>
    <row r="73" spans="1:5" x14ac:dyDescent="0.2">
      <c r="A73" s="32" t="s">
        <v>72</v>
      </c>
      <c r="B73" s="2" t="s">
        <v>6</v>
      </c>
      <c r="C73" s="10">
        <f>SUM(C74:C88)</f>
        <v>39</v>
      </c>
      <c r="D73" s="10">
        <f>SUM(D74:D88)</f>
        <v>83</v>
      </c>
      <c r="E73" s="35"/>
    </row>
    <row r="74" spans="1:5" x14ac:dyDescent="0.2">
      <c r="A74" s="7" t="s">
        <v>72</v>
      </c>
      <c r="B74" s="7" t="s">
        <v>73</v>
      </c>
      <c r="C74" s="18">
        <v>3</v>
      </c>
      <c r="D74" s="9">
        <f>C74*2</f>
        <v>6</v>
      </c>
      <c r="E74" s="34" t="s">
        <v>9</v>
      </c>
    </row>
    <row r="75" spans="1:5" x14ac:dyDescent="0.2">
      <c r="A75" s="19" t="s">
        <v>72</v>
      </c>
      <c r="B75" s="19" t="s">
        <v>74</v>
      </c>
      <c r="C75" s="20"/>
      <c r="D75" s="6"/>
      <c r="E75" s="33"/>
    </row>
    <row r="76" spans="1:5" x14ac:dyDescent="0.2">
      <c r="A76" s="7" t="s">
        <v>72</v>
      </c>
      <c r="B76" s="7" t="s">
        <v>75</v>
      </c>
      <c r="C76" s="18">
        <v>3</v>
      </c>
      <c r="D76" s="9">
        <v>6</v>
      </c>
      <c r="E76" s="34" t="s">
        <v>9</v>
      </c>
    </row>
    <row r="77" spans="1:5" x14ac:dyDescent="0.2">
      <c r="A77" s="7" t="s">
        <v>72</v>
      </c>
      <c r="B77" s="7" t="s">
        <v>76</v>
      </c>
      <c r="C77" s="18">
        <v>3</v>
      </c>
      <c r="D77" s="9">
        <v>6</v>
      </c>
      <c r="E77" s="34" t="s">
        <v>9</v>
      </c>
    </row>
    <row r="78" spans="1:5" x14ac:dyDescent="0.2">
      <c r="A78" s="7" t="s">
        <v>72</v>
      </c>
      <c r="B78" s="7" t="s">
        <v>77</v>
      </c>
      <c r="C78" s="18">
        <v>3</v>
      </c>
      <c r="D78" s="9">
        <v>6</v>
      </c>
      <c r="E78" s="34" t="s">
        <v>9</v>
      </c>
    </row>
    <row r="79" spans="1:5" x14ac:dyDescent="0.2">
      <c r="A79" s="7" t="s">
        <v>72</v>
      </c>
      <c r="B79" s="7" t="s">
        <v>78</v>
      </c>
      <c r="C79" s="18">
        <v>3</v>
      </c>
      <c r="D79" s="9">
        <v>6</v>
      </c>
      <c r="E79" s="34" t="s">
        <v>9</v>
      </c>
    </row>
    <row r="80" spans="1:5" x14ac:dyDescent="0.2">
      <c r="A80" s="7" t="s">
        <v>72</v>
      </c>
      <c r="B80" s="7" t="s">
        <v>79</v>
      </c>
      <c r="C80" s="18">
        <v>3</v>
      </c>
      <c r="D80" s="21">
        <v>20</v>
      </c>
      <c r="E80" s="34" t="s">
        <v>21</v>
      </c>
    </row>
    <row r="81" spans="1:5" x14ac:dyDescent="0.2">
      <c r="A81" s="7" t="s">
        <v>72</v>
      </c>
      <c r="B81" s="7" t="s">
        <v>80</v>
      </c>
      <c r="C81" s="18">
        <v>3</v>
      </c>
      <c r="D81" s="9">
        <f>C81*2</f>
        <v>6</v>
      </c>
      <c r="E81" s="34" t="s">
        <v>9</v>
      </c>
    </row>
    <row r="82" spans="1:5" x14ac:dyDescent="0.2">
      <c r="A82" s="19" t="s">
        <v>72</v>
      </c>
      <c r="B82" s="19" t="s">
        <v>81</v>
      </c>
      <c r="C82" s="20"/>
      <c r="D82" s="6"/>
      <c r="E82" s="33"/>
    </row>
    <row r="83" spans="1:5" x14ac:dyDescent="0.2">
      <c r="A83" s="7" t="s">
        <v>72</v>
      </c>
      <c r="B83" s="7" t="s">
        <v>82</v>
      </c>
      <c r="C83" s="18">
        <v>3</v>
      </c>
      <c r="D83" s="9">
        <v>3</v>
      </c>
      <c r="E83" s="34" t="s">
        <v>9</v>
      </c>
    </row>
    <row r="84" spans="1:5" x14ac:dyDescent="0.2">
      <c r="A84" s="7" t="s">
        <v>72</v>
      </c>
      <c r="B84" s="7" t="s">
        <v>83</v>
      </c>
      <c r="C84" s="18">
        <v>3</v>
      </c>
      <c r="D84" s="9">
        <v>3</v>
      </c>
      <c r="E84" s="34" t="s">
        <v>9</v>
      </c>
    </row>
    <row r="85" spans="1:5" x14ac:dyDescent="0.2">
      <c r="A85" s="7" t="s">
        <v>72</v>
      </c>
      <c r="B85" s="7" t="s">
        <v>84</v>
      </c>
      <c r="C85" s="18">
        <v>3</v>
      </c>
      <c r="D85" s="9">
        <v>3</v>
      </c>
      <c r="E85" s="34" t="s">
        <v>9</v>
      </c>
    </row>
    <row r="86" spans="1:5" x14ac:dyDescent="0.2">
      <c r="A86" s="7" t="s">
        <v>72</v>
      </c>
      <c r="B86" s="7" t="s">
        <v>85</v>
      </c>
      <c r="C86" s="18">
        <v>3</v>
      </c>
      <c r="D86" s="9">
        <v>6</v>
      </c>
      <c r="E86" s="34" t="s">
        <v>9</v>
      </c>
    </row>
    <row r="87" spans="1:5" x14ac:dyDescent="0.2">
      <c r="A87" s="7" t="s">
        <v>72</v>
      </c>
      <c r="B87" s="7" t="s">
        <v>86</v>
      </c>
      <c r="C87" s="18">
        <v>3</v>
      </c>
      <c r="D87" s="9">
        <v>6</v>
      </c>
      <c r="E87" s="34" t="s">
        <v>9</v>
      </c>
    </row>
    <row r="88" spans="1:5" x14ac:dyDescent="0.2">
      <c r="A88" s="7" t="s">
        <v>72</v>
      </c>
      <c r="B88" s="7" t="s">
        <v>87</v>
      </c>
      <c r="C88" s="18">
        <v>3</v>
      </c>
      <c r="D88" s="9">
        <f>C88*2</f>
        <v>6</v>
      </c>
      <c r="E88" s="34" t="s">
        <v>9</v>
      </c>
    </row>
    <row r="89" spans="1:5" x14ac:dyDescent="0.2">
      <c r="A89" s="32" t="s">
        <v>88</v>
      </c>
      <c r="B89" s="2" t="s">
        <v>6</v>
      </c>
      <c r="C89" s="10">
        <v>8</v>
      </c>
      <c r="D89" s="11">
        <v>34</v>
      </c>
      <c r="E89" s="35" t="s">
        <v>21</v>
      </c>
    </row>
    <row r="90" spans="1:5" x14ac:dyDescent="0.2">
      <c r="A90" s="32" t="s">
        <v>89</v>
      </c>
      <c r="B90" s="2" t="s">
        <v>6</v>
      </c>
      <c r="C90" s="10">
        <f>SUM(C91:C107)</f>
        <v>33</v>
      </c>
      <c r="D90" s="10">
        <f>SUM(D91:D107)</f>
        <v>66</v>
      </c>
      <c r="E90" s="35"/>
    </row>
    <row r="91" spans="1:5" x14ac:dyDescent="0.2">
      <c r="A91" s="4" t="s">
        <v>89</v>
      </c>
      <c r="B91" s="4" t="s">
        <v>26</v>
      </c>
      <c r="C91" s="5"/>
      <c r="D91" s="6"/>
      <c r="E91" s="33"/>
    </row>
    <row r="92" spans="1:5" x14ac:dyDescent="0.2">
      <c r="A92" s="7" t="s">
        <v>89</v>
      </c>
      <c r="B92" s="7" t="s">
        <v>27</v>
      </c>
      <c r="C92" s="22">
        <v>3</v>
      </c>
      <c r="D92" s="9">
        <v>6</v>
      </c>
      <c r="E92" s="34" t="s">
        <v>9</v>
      </c>
    </row>
    <row r="93" spans="1:5" x14ac:dyDescent="0.2">
      <c r="A93" s="4" t="s">
        <v>89</v>
      </c>
      <c r="B93" s="4" t="s">
        <v>12</v>
      </c>
      <c r="C93" s="5"/>
      <c r="D93" s="6"/>
      <c r="E93" s="33"/>
    </row>
    <row r="94" spans="1:5" x14ac:dyDescent="0.2">
      <c r="A94" s="7" t="s">
        <v>89</v>
      </c>
      <c r="B94" s="7" t="s">
        <v>13</v>
      </c>
      <c r="C94" s="8">
        <v>3</v>
      </c>
      <c r="D94" s="9">
        <f>C94*2</f>
        <v>6</v>
      </c>
      <c r="E94" s="34" t="s">
        <v>9</v>
      </c>
    </row>
    <row r="95" spans="1:5" x14ac:dyDescent="0.2">
      <c r="A95" s="7" t="s">
        <v>89</v>
      </c>
      <c r="B95" s="7" t="s">
        <v>90</v>
      </c>
      <c r="C95" s="8">
        <v>3</v>
      </c>
      <c r="D95" s="9">
        <f>C95*2</f>
        <v>6</v>
      </c>
      <c r="E95" s="34" t="s">
        <v>9</v>
      </c>
    </row>
    <row r="96" spans="1:5" x14ac:dyDescent="0.2">
      <c r="A96" s="4" t="s">
        <v>89</v>
      </c>
      <c r="B96" s="4" t="s">
        <v>91</v>
      </c>
      <c r="C96" s="23"/>
      <c r="D96" s="6"/>
      <c r="E96" s="33"/>
    </row>
    <row r="97" spans="1:5" x14ac:dyDescent="0.2">
      <c r="A97" s="7" t="s">
        <v>89</v>
      </c>
      <c r="B97" s="7" t="s">
        <v>92</v>
      </c>
      <c r="C97" s="8">
        <v>3</v>
      </c>
      <c r="D97" s="9">
        <v>6</v>
      </c>
      <c r="E97" s="34" t="s">
        <v>9</v>
      </c>
    </row>
    <row r="98" spans="1:5" x14ac:dyDescent="0.2">
      <c r="A98" s="4" t="s">
        <v>89</v>
      </c>
      <c r="B98" s="4" t="s">
        <v>28</v>
      </c>
      <c r="C98" s="5"/>
      <c r="D98" s="6"/>
      <c r="E98" s="33"/>
    </row>
    <row r="99" spans="1:5" x14ac:dyDescent="0.2">
      <c r="A99" s="7" t="s">
        <v>89</v>
      </c>
      <c r="B99" s="7" t="s">
        <v>29</v>
      </c>
      <c r="C99" s="8">
        <v>3</v>
      </c>
      <c r="D99" s="9">
        <v>6</v>
      </c>
      <c r="E99" s="34" t="s">
        <v>9</v>
      </c>
    </row>
    <row r="100" spans="1:5" x14ac:dyDescent="0.2">
      <c r="A100" s="4" t="s">
        <v>89</v>
      </c>
      <c r="B100" s="4" t="s">
        <v>14</v>
      </c>
      <c r="C100" s="5"/>
      <c r="D100" s="6"/>
      <c r="E100" s="33"/>
    </row>
    <row r="101" spans="1:5" x14ac:dyDescent="0.2">
      <c r="A101" s="7" t="s">
        <v>89</v>
      </c>
      <c r="B101" s="7" t="s">
        <v>15</v>
      </c>
      <c r="C101" s="8">
        <v>3</v>
      </c>
      <c r="D101" s="9">
        <v>6</v>
      </c>
      <c r="E101" s="34" t="s">
        <v>9</v>
      </c>
    </row>
    <row r="102" spans="1:5" x14ac:dyDescent="0.2">
      <c r="A102" s="4" t="s">
        <v>89</v>
      </c>
      <c r="B102" s="4" t="s">
        <v>16</v>
      </c>
      <c r="C102" s="5"/>
      <c r="D102" s="6"/>
      <c r="E102" s="33"/>
    </row>
    <row r="103" spans="1:5" x14ac:dyDescent="0.2">
      <c r="A103" s="7" t="s">
        <v>89</v>
      </c>
      <c r="B103" s="7" t="s">
        <v>93</v>
      </c>
      <c r="C103" s="8">
        <v>3</v>
      </c>
      <c r="D103" s="9">
        <f>C103*2</f>
        <v>6</v>
      </c>
      <c r="E103" s="34" t="s">
        <v>9</v>
      </c>
    </row>
    <row r="104" spans="1:5" x14ac:dyDescent="0.2">
      <c r="A104" s="7" t="s">
        <v>89</v>
      </c>
      <c r="B104" s="7" t="s">
        <v>17</v>
      </c>
      <c r="C104" s="8">
        <v>3</v>
      </c>
      <c r="D104" s="9">
        <f>C104*2</f>
        <v>6</v>
      </c>
      <c r="E104" s="34" t="s">
        <v>9</v>
      </c>
    </row>
    <row r="105" spans="1:5" x14ac:dyDescent="0.2">
      <c r="A105" s="7" t="s">
        <v>89</v>
      </c>
      <c r="B105" s="7" t="s">
        <v>94</v>
      </c>
      <c r="C105" s="8">
        <v>3</v>
      </c>
      <c r="D105" s="9">
        <f>C105*2</f>
        <v>6</v>
      </c>
      <c r="E105" s="34" t="s">
        <v>9</v>
      </c>
    </row>
    <row r="106" spans="1:5" x14ac:dyDescent="0.2">
      <c r="A106" s="7" t="s">
        <v>89</v>
      </c>
      <c r="B106" s="7" t="s">
        <v>18</v>
      </c>
      <c r="C106" s="8">
        <v>3</v>
      </c>
      <c r="D106" s="9">
        <f>C106*2</f>
        <v>6</v>
      </c>
      <c r="E106" s="34" t="s">
        <v>9</v>
      </c>
    </row>
    <row r="107" spans="1:5" x14ac:dyDescent="0.2">
      <c r="A107" s="7" t="s">
        <v>89</v>
      </c>
      <c r="B107" s="7" t="s">
        <v>95</v>
      </c>
      <c r="C107" s="8">
        <v>3</v>
      </c>
      <c r="D107" s="9">
        <v>6</v>
      </c>
      <c r="E107" s="34" t="s">
        <v>9</v>
      </c>
    </row>
    <row r="108" spans="1:5" x14ac:dyDescent="0.2">
      <c r="A108" s="32" t="s">
        <v>96</v>
      </c>
      <c r="B108" s="2" t="s">
        <v>6</v>
      </c>
      <c r="C108" s="11">
        <f>SUM(C109:C121)</f>
        <v>39</v>
      </c>
      <c r="D108" s="11">
        <f>SUM(D109:D121)</f>
        <v>91</v>
      </c>
      <c r="E108" s="35"/>
    </row>
    <row r="109" spans="1:5" x14ac:dyDescent="0.2">
      <c r="A109" s="7" t="s">
        <v>96</v>
      </c>
      <c r="B109" s="7" t="s">
        <v>97</v>
      </c>
      <c r="C109" s="18">
        <v>3</v>
      </c>
      <c r="D109" s="18">
        <v>10</v>
      </c>
      <c r="E109" s="34" t="s">
        <v>21</v>
      </c>
    </row>
    <row r="110" spans="1:5" x14ac:dyDescent="0.2">
      <c r="A110" s="7" t="s">
        <v>96</v>
      </c>
      <c r="B110" s="7" t="s">
        <v>98</v>
      </c>
      <c r="C110" s="18">
        <v>3</v>
      </c>
      <c r="D110" s="9">
        <f>C110*2</f>
        <v>6</v>
      </c>
      <c r="E110" s="34" t="s">
        <v>9</v>
      </c>
    </row>
    <row r="111" spans="1:5" x14ac:dyDescent="0.2">
      <c r="A111" s="7" t="s">
        <v>96</v>
      </c>
      <c r="B111" s="7" t="s">
        <v>99</v>
      </c>
      <c r="C111" s="18">
        <v>3</v>
      </c>
      <c r="D111" s="9">
        <f>C111*2</f>
        <v>6</v>
      </c>
      <c r="E111" s="34" t="s">
        <v>9</v>
      </c>
    </row>
    <row r="112" spans="1:5" x14ac:dyDescent="0.2">
      <c r="A112" s="7" t="s">
        <v>96</v>
      </c>
      <c r="B112" s="7" t="s">
        <v>100</v>
      </c>
      <c r="C112" s="18">
        <v>3</v>
      </c>
      <c r="D112" s="9">
        <v>8</v>
      </c>
      <c r="E112" s="34" t="s">
        <v>21</v>
      </c>
    </row>
    <row r="113" spans="1:5" x14ac:dyDescent="0.2">
      <c r="A113" s="7" t="s">
        <v>96</v>
      </c>
      <c r="B113" s="7" t="s">
        <v>101</v>
      </c>
      <c r="C113" s="18">
        <v>3</v>
      </c>
      <c r="D113" s="9">
        <f>C113*2</f>
        <v>6</v>
      </c>
      <c r="E113" s="34" t="s">
        <v>9</v>
      </c>
    </row>
    <row r="114" spans="1:5" x14ac:dyDescent="0.2">
      <c r="A114" s="7" t="s">
        <v>96</v>
      </c>
      <c r="B114" s="7" t="s">
        <v>102</v>
      </c>
      <c r="C114" s="18">
        <v>3</v>
      </c>
      <c r="D114" s="9">
        <v>8</v>
      </c>
      <c r="E114" s="34" t="s">
        <v>21</v>
      </c>
    </row>
    <row r="115" spans="1:5" x14ac:dyDescent="0.2">
      <c r="A115" s="7" t="s">
        <v>96</v>
      </c>
      <c r="B115" s="7" t="s">
        <v>103</v>
      </c>
      <c r="C115" s="18">
        <v>3</v>
      </c>
      <c r="D115" s="9">
        <v>8</v>
      </c>
      <c r="E115" s="34" t="s">
        <v>21</v>
      </c>
    </row>
    <row r="116" spans="1:5" x14ac:dyDescent="0.2">
      <c r="A116" s="7" t="s">
        <v>96</v>
      </c>
      <c r="B116" s="7" t="s">
        <v>104</v>
      </c>
      <c r="C116" s="18">
        <v>3</v>
      </c>
      <c r="D116" s="9">
        <v>10</v>
      </c>
      <c r="E116" s="34" t="s">
        <v>21</v>
      </c>
    </row>
    <row r="117" spans="1:5" x14ac:dyDescent="0.2">
      <c r="A117" s="7" t="s">
        <v>96</v>
      </c>
      <c r="B117" s="7" t="s">
        <v>105</v>
      </c>
      <c r="C117" s="18">
        <v>3</v>
      </c>
      <c r="D117" s="9">
        <v>8</v>
      </c>
      <c r="E117" s="34" t="s">
        <v>21</v>
      </c>
    </row>
    <row r="118" spans="1:5" x14ac:dyDescent="0.2">
      <c r="A118" s="7" t="s">
        <v>96</v>
      </c>
      <c r="B118" s="7" t="s">
        <v>106</v>
      </c>
      <c r="C118" s="18">
        <v>3</v>
      </c>
      <c r="D118" s="9">
        <f>C118*2</f>
        <v>6</v>
      </c>
      <c r="E118" s="34" t="s">
        <v>9</v>
      </c>
    </row>
    <row r="119" spans="1:5" x14ac:dyDescent="0.2">
      <c r="A119" s="7" t="s">
        <v>96</v>
      </c>
      <c r="B119" s="7" t="s">
        <v>107</v>
      </c>
      <c r="C119" s="18">
        <v>3</v>
      </c>
      <c r="D119" s="9">
        <f>C119*2</f>
        <v>6</v>
      </c>
      <c r="E119" s="34" t="s">
        <v>9</v>
      </c>
    </row>
    <row r="120" spans="1:5" x14ac:dyDescent="0.2">
      <c r="A120" s="7" t="s">
        <v>96</v>
      </c>
      <c r="B120" s="7" t="s">
        <v>108</v>
      </c>
      <c r="C120" s="18">
        <v>3</v>
      </c>
      <c r="D120" s="9">
        <v>6</v>
      </c>
      <c r="E120" s="34" t="s">
        <v>9</v>
      </c>
    </row>
    <row r="121" spans="1:5" x14ac:dyDescent="0.2">
      <c r="A121" s="7" t="s">
        <v>96</v>
      </c>
      <c r="B121" s="7" t="s">
        <v>109</v>
      </c>
      <c r="C121" s="18">
        <v>3</v>
      </c>
      <c r="D121" s="9">
        <v>3</v>
      </c>
      <c r="E121" s="34"/>
    </row>
    <row r="122" spans="1:5" x14ac:dyDescent="0.2">
      <c r="A122" s="32" t="s">
        <v>110</v>
      </c>
      <c r="B122" s="2" t="s">
        <v>6</v>
      </c>
      <c r="C122" s="11">
        <v>7</v>
      </c>
      <c r="D122" s="11">
        <v>40</v>
      </c>
      <c r="E122" s="35" t="s">
        <v>21</v>
      </c>
    </row>
    <row r="123" spans="1:5" x14ac:dyDescent="0.2">
      <c r="A123" s="32" t="s">
        <v>111</v>
      </c>
      <c r="B123" s="2" t="s">
        <v>6</v>
      </c>
      <c r="C123" s="10">
        <f>SUM(C124:C127)</f>
        <v>12</v>
      </c>
      <c r="D123" s="10">
        <f>SUM(D124:D127)</f>
        <v>26</v>
      </c>
      <c r="E123" s="35"/>
    </row>
    <row r="124" spans="1:5" x14ac:dyDescent="0.2">
      <c r="A124" s="7" t="s">
        <v>111</v>
      </c>
      <c r="B124" s="7" t="s">
        <v>112</v>
      </c>
      <c r="C124" s="18">
        <v>3</v>
      </c>
      <c r="D124" s="9">
        <f>C124*2</f>
        <v>6</v>
      </c>
      <c r="E124" s="34" t="s">
        <v>9</v>
      </c>
    </row>
    <row r="125" spans="1:5" x14ac:dyDescent="0.2">
      <c r="A125" s="7" t="s">
        <v>111</v>
      </c>
      <c r="B125" s="7" t="s">
        <v>113</v>
      </c>
      <c r="C125" s="18">
        <v>3</v>
      </c>
      <c r="D125" s="9">
        <f>C125*2</f>
        <v>6</v>
      </c>
      <c r="E125" s="34" t="s">
        <v>9</v>
      </c>
    </row>
    <row r="126" spans="1:5" x14ac:dyDescent="0.2">
      <c r="A126" s="7" t="s">
        <v>111</v>
      </c>
      <c r="B126" s="7" t="s">
        <v>114</v>
      </c>
      <c r="C126" s="18">
        <v>3</v>
      </c>
      <c r="D126" s="9">
        <v>8</v>
      </c>
      <c r="E126" s="34" t="s">
        <v>21</v>
      </c>
    </row>
    <row r="127" spans="1:5" x14ac:dyDescent="0.2">
      <c r="A127" s="7" t="s">
        <v>111</v>
      </c>
      <c r="B127" s="7" t="s">
        <v>115</v>
      </c>
      <c r="C127" s="18">
        <v>3</v>
      </c>
      <c r="D127" s="9">
        <f>C127*2</f>
        <v>6</v>
      </c>
      <c r="E127" s="34" t="s">
        <v>9</v>
      </c>
    </row>
    <row r="128" spans="1:5" x14ac:dyDescent="0.2">
      <c r="A128" s="32" t="s">
        <v>116</v>
      </c>
      <c r="B128" s="2" t="s">
        <v>6</v>
      </c>
      <c r="C128" s="10">
        <f>SUM(C129:C131)</f>
        <v>9</v>
      </c>
      <c r="D128" s="10">
        <f>SUM(D129:D131)</f>
        <v>22</v>
      </c>
      <c r="E128" s="35"/>
    </row>
    <row r="129" spans="1:5" x14ac:dyDescent="0.2">
      <c r="A129" s="7" t="s">
        <v>116</v>
      </c>
      <c r="B129" s="7" t="s">
        <v>117</v>
      </c>
      <c r="C129" s="18">
        <v>3</v>
      </c>
      <c r="D129" s="9">
        <v>8</v>
      </c>
      <c r="E129" s="34" t="s">
        <v>21</v>
      </c>
    </row>
    <row r="130" spans="1:5" x14ac:dyDescent="0.2">
      <c r="A130" s="7" t="s">
        <v>116</v>
      </c>
      <c r="B130" s="7" t="s">
        <v>118</v>
      </c>
      <c r="C130" s="18">
        <v>3</v>
      </c>
      <c r="D130" s="9">
        <v>8</v>
      </c>
      <c r="E130" s="34" t="s">
        <v>9</v>
      </c>
    </row>
    <row r="131" spans="1:5" x14ac:dyDescent="0.2">
      <c r="A131" s="7" t="s">
        <v>116</v>
      </c>
      <c r="B131" s="7" t="s">
        <v>119</v>
      </c>
      <c r="C131" s="18">
        <v>3</v>
      </c>
      <c r="D131" s="9">
        <f>C131*2</f>
        <v>6</v>
      </c>
      <c r="E131" s="34" t="s">
        <v>9</v>
      </c>
    </row>
    <row r="132" spans="1:5" x14ac:dyDescent="0.2">
      <c r="A132" s="32" t="s">
        <v>120</v>
      </c>
      <c r="B132" s="2" t="s">
        <v>6</v>
      </c>
      <c r="C132" s="11">
        <f>SUM(C133:C145)</f>
        <v>87</v>
      </c>
      <c r="D132" s="11">
        <f>SUM(D133:D145)</f>
        <v>174</v>
      </c>
      <c r="E132" s="35"/>
    </row>
    <row r="133" spans="1:5" x14ac:dyDescent="0.2">
      <c r="A133" s="7" t="s">
        <v>120</v>
      </c>
      <c r="B133" s="7" t="s">
        <v>121</v>
      </c>
      <c r="C133" s="18">
        <v>7</v>
      </c>
      <c r="D133" s="9">
        <v>14</v>
      </c>
      <c r="E133" s="34" t="s">
        <v>9</v>
      </c>
    </row>
    <row r="134" spans="1:5" x14ac:dyDescent="0.2">
      <c r="A134" s="7" t="s">
        <v>120</v>
      </c>
      <c r="B134" s="7" t="s">
        <v>122</v>
      </c>
      <c r="C134" s="18">
        <v>7</v>
      </c>
      <c r="D134" s="9">
        <v>14</v>
      </c>
      <c r="E134" s="34" t="s">
        <v>9</v>
      </c>
    </row>
    <row r="135" spans="1:5" x14ac:dyDescent="0.2">
      <c r="A135" s="7" t="s">
        <v>120</v>
      </c>
      <c r="B135" s="7" t="s">
        <v>123</v>
      </c>
      <c r="C135" s="18">
        <v>7</v>
      </c>
      <c r="D135" s="9">
        <v>14</v>
      </c>
      <c r="E135" s="34" t="s">
        <v>9</v>
      </c>
    </row>
    <row r="136" spans="1:5" x14ac:dyDescent="0.2">
      <c r="A136" s="7" t="s">
        <v>120</v>
      </c>
      <c r="B136" s="7" t="s">
        <v>124</v>
      </c>
      <c r="C136" s="18">
        <v>7</v>
      </c>
      <c r="D136" s="9">
        <v>14</v>
      </c>
      <c r="E136" s="34" t="s">
        <v>9</v>
      </c>
    </row>
    <row r="137" spans="1:5" x14ac:dyDescent="0.2">
      <c r="A137" s="7" t="s">
        <v>120</v>
      </c>
      <c r="B137" s="7" t="s">
        <v>125</v>
      </c>
      <c r="C137" s="18">
        <v>7</v>
      </c>
      <c r="D137" s="9">
        <v>14</v>
      </c>
      <c r="E137" s="34" t="s">
        <v>9</v>
      </c>
    </row>
    <row r="138" spans="1:5" x14ac:dyDescent="0.2">
      <c r="A138" s="7" t="s">
        <v>120</v>
      </c>
      <c r="B138" s="7" t="s">
        <v>126</v>
      </c>
      <c r="C138" s="18">
        <v>7</v>
      </c>
      <c r="D138" s="9">
        <v>14</v>
      </c>
      <c r="E138" s="34" t="s">
        <v>9</v>
      </c>
    </row>
    <row r="139" spans="1:5" x14ac:dyDescent="0.2">
      <c r="A139" s="7" t="s">
        <v>120</v>
      </c>
      <c r="B139" s="7" t="s">
        <v>127</v>
      </c>
      <c r="C139" s="18">
        <v>7</v>
      </c>
      <c r="D139" s="9">
        <v>14</v>
      </c>
      <c r="E139" s="34" t="s">
        <v>9</v>
      </c>
    </row>
    <row r="140" spans="1:5" x14ac:dyDescent="0.2">
      <c r="A140" s="7" t="s">
        <v>120</v>
      </c>
      <c r="B140" s="7" t="s">
        <v>128</v>
      </c>
      <c r="C140" s="18">
        <v>7</v>
      </c>
      <c r="D140" s="9">
        <v>14</v>
      </c>
      <c r="E140" s="34" t="s">
        <v>9</v>
      </c>
    </row>
    <row r="141" spans="1:5" x14ac:dyDescent="0.2">
      <c r="A141" s="7" t="s">
        <v>120</v>
      </c>
      <c r="B141" s="7" t="s">
        <v>129</v>
      </c>
      <c r="C141" s="18">
        <v>7</v>
      </c>
      <c r="D141" s="9">
        <v>14</v>
      </c>
      <c r="E141" s="34" t="s">
        <v>9</v>
      </c>
    </row>
    <row r="142" spans="1:5" x14ac:dyDescent="0.2">
      <c r="A142" s="7" t="s">
        <v>120</v>
      </c>
      <c r="B142" s="7" t="s">
        <v>130</v>
      </c>
      <c r="C142" s="18">
        <v>7</v>
      </c>
      <c r="D142" s="9">
        <v>14</v>
      </c>
      <c r="E142" s="34" t="s">
        <v>9</v>
      </c>
    </row>
    <row r="143" spans="1:5" x14ac:dyDescent="0.2">
      <c r="A143" s="7" t="s">
        <v>120</v>
      </c>
      <c r="B143" s="7" t="s">
        <v>131</v>
      </c>
      <c r="C143" s="18">
        <v>7</v>
      </c>
      <c r="D143" s="9">
        <v>14</v>
      </c>
      <c r="E143" s="34" t="s">
        <v>9</v>
      </c>
    </row>
    <row r="144" spans="1:5" x14ac:dyDescent="0.2">
      <c r="A144" s="7" t="s">
        <v>120</v>
      </c>
      <c r="B144" s="7" t="s">
        <v>132</v>
      </c>
      <c r="C144" s="18">
        <v>3</v>
      </c>
      <c r="D144" s="9">
        <f>C144*2</f>
        <v>6</v>
      </c>
      <c r="E144" s="34" t="s">
        <v>9</v>
      </c>
    </row>
    <row r="145" spans="1:5" x14ac:dyDescent="0.2">
      <c r="A145" s="7" t="s">
        <v>120</v>
      </c>
      <c r="B145" s="7" t="s">
        <v>133</v>
      </c>
      <c r="C145" s="18">
        <v>7</v>
      </c>
      <c r="D145" s="9">
        <v>14</v>
      </c>
      <c r="E145" s="34" t="s">
        <v>9</v>
      </c>
    </row>
    <row r="146" spans="1:5" x14ac:dyDescent="0.2">
      <c r="A146" s="32" t="s">
        <v>134</v>
      </c>
      <c r="B146" s="2" t="s">
        <v>6</v>
      </c>
      <c r="C146" s="10">
        <f>SUM(C147:C150)</f>
        <v>19</v>
      </c>
      <c r="D146" s="10">
        <f>SUM(D147:D150)</f>
        <v>42</v>
      </c>
      <c r="E146" s="35"/>
    </row>
    <row r="147" spans="1:5" x14ac:dyDescent="0.2">
      <c r="A147" s="7" t="s">
        <v>134</v>
      </c>
      <c r="B147" s="7" t="s">
        <v>135</v>
      </c>
      <c r="C147" s="18">
        <v>3</v>
      </c>
      <c r="D147" s="9">
        <f>C147*2</f>
        <v>6</v>
      </c>
      <c r="E147" s="34" t="s">
        <v>9</v>
      </c>
    </row>
    <row r="148" spans="1:5" x14ac:dyDescent="0.2">
      <c r="A148" s="7" t="s">
        <v>134</v>
      </c>
      <c r="B148" s="7" t="s">
        <v>136</v>
      </c>
      <c r="C148" s="18">
        <v>5</v>
      </c>
      <c r="D148" s="9">
        <v>10</v>
      </c>
      <c r="E148" s="34" t="s">
        <v>9</v>
      </c>
    </row>
    <row r="149" spans="1:5" x14ac:dyDescent="0.2">
      <c r="A149" s="7" t="s">
        <v>134</v>
      </c>
      <c r="B149" s="7" t="s">
        <v>137</v>
      </c>
      <c r="C149" s="18">
        <v>5</v>
      </c>
      <c r="D149" s="9">
        <f>C149*2</f>
        <v>10</v>
      </c>
      <c r="E149" s="34" t="s">
        <v>9</v>
      </c>
    </row>
    <row r="150" spans="1:5" x14ac:dyDescent="0.2">
      <c r="A150" s="7" t="s">
        <v>134</v>
      </c>
      <c r="B150" s="7" t="s">
        <v>138</v>
      </c>
      <c r="C150" s="18">
        <v>6</v>
      </c>
      <c r="D150" s="9">
        <v>16</v>
      </c>
      <c r="E150" s="34" t="s">
        <v>21</v>
      </c>
    </row>
    <row r="151" spans="1:5" x14ac:dyDescent="0.2">
      <c r="A151" s="32" t="s">
        <v>139</v>
      </c>
      <c r="B151" s="2" t="s">
        <v>6</v>
      </c>
      <c r="C151" s="10">
        <f>SUM(C152:C154)</f>
        <v>9</v>
      </c>
      <c r="D151" s="10">
        <f>SUM(D152:D154)</f>
        <v>15</v>
      </c>
      <c r="E151" s="35"/>
    </row>
    <row r="152" spans="1:5" x14ac:dyDescent="0.2">
      <c r="A152" s="7" t="s">
        <v>139</v>
      </c>
      <c r="B152" s="7" t="s">
        <v>140</v>
      </c>
      <c r="C152" s="18">
        <v>3</v>
      </c>
      <c r="D152" s="9">
        <f>C152*2</f>
        <v>6</v>
      </c>
      <c r="E152" s="34" t="s">
        <v>9</v>
      </c>
    </row>
    <row r="153" spans="1:5" x14ac:dyDescent="0.2">
      <c r="A153" s="7" t="s">
        <v>139</v>
      </c>
      <c r="B153" s="7" t="s">
        <v>141</v>
      </c>
      <c r="C153" s="18">
        <v>3</v>
      </c>
      <c r="D153" s="9">
        <f>C153*2</f>
        <v>6</v>
      </c>
      <c r="E153" s="34" t="s">
        <v>9</v>
      </c>
    </row>
    <row r="154" spans="1:5" x14ac:dyDescent="0.2">
      <c r="A154" s="7" t="s">
        <v>139</v>
      </c>
      <c r="B154" s="7" t="s">
        <v>142</v>
      </c>
      <c r="C154" s="18">
        <v>3</v>
      </c>
      <c r="D154" s="9">
        <v>3</v>
      </c>
      <c r="E154" s="34" t="s">
        <v>9</v>
      </c>
    </row>
    <row r="155" spans="1:5" x14ac:dyDescent="0.2">
      <c r="A155" s="32" t="s">
        <v>143</v>
      </c>
      <c r="B155" s="2" t="s">
        <v>6</v>
      </c>
      <c r="C155" s="10">
        <f>SUM(C156:C159)</f>
        <v>12</v>
      </c>
      <c r="D155" s="10">
        <f>SUM(D156:D159)</f>
        <v>21</v>
      </c>
      <c r="E155" s="35"/>
    </row>
    <row r="156" spans="1:5" x14ac:dyDescent="0.2">
      <c r="A156" s="7" t="s">
        <v>143</v>
      </c>
      <c r="B156" s="7" t="s">
        <v>144</v>
      </c>
      <c r="C156" s="18">
        <v>3</v>
      </c>
      <c r="D156" s="9">
        <f>C156*2</f>
        <v>6</v>
      </c>
      <c r="E156" s="34" t="s">
        <v>9</v>
      </c>
    </row>
    <row r="157" spans="1:5" x14ac:dyDescent="0.2">
      <c r="A157" s="7" t="s">
        <v>143</v>
      </c>
      <c r="B157" s="7" t="s">
        <v>145</v>
      </c>
      <c r="C157" s="18">
        <v>3</v>
      </c>
      <c r="D157" s="9">
        <f>C157*2</f>
        <v>6</v>
      </c>
      <c r="E157" s="34" t="s">
        <v>9</v>
      </c>
    </row>
    <row r="158" spans="1:5" x14ac:dyDescent="0.2">
      <c r="A158" s="7" t="s">
        <v>143</v>
      </c>
      <c r="B158" s="7" t="s">
        <v>146</v>
      </c>
      <c r="C158" s="18">
        <v>3</v>
      </c>
      <c r="D158" s="9">
        <v>3</v>
      </c>
      <c r="E158" s="34" t="s">
        <v>9</v>
      </c>
    </row>
    <row r="159" spans="1:5" x14ac:dyDescent="0.2">
      <c r="A159" s="7" t="s">
        <v>143</v>
      </c>
      <c r="B159" s="7" t="s">
        <v>147</v>
      </c>
      <c r="C159" s="18">
        <v>3</v>
      </c>
      <c r="D159" s="9">
        <f>C159*2</f>
        <v>6</v>
      </c>
      <c r="E159" s="34" t="s">
        <v>9</v>
      </c>
    </row>
    <row r="160" spans="1:5" x14ac:dyDescent="0.2">
      <c r="A160" s="32" t="s">
        <v>148</v>
      </c>
      <c r="B160" s="2" t="s">
        <v>6</v>
      </c>
      <c r="C160" s="11">
        <v>86</v>
      </c>
      <c r="D160" s="11">
        <v>183</v>
      </c>
      <c r="E160" s="35" t="s">
        <v>21</v>
      </c>
    </row>
    <row r="161" spans="1:5" x14ac:dyDescent="0.2">
      <c r="A161" s="32" t="s">
        <v>149</v>
      </c>
      <c r="B161" s="2" t="s">
        <v>6</v>
      </c>
      <c r="C161" s="3">
        <v>3</v>
      </c>
      <c r="D161" s="11">
        <f>C161*2</f>
        <v>6</v>
      </c>
      <c r="E161" s="35" t="s">
        <v>9</v>
      </c>
    </row>
    <row r="162" spans="1:5" x14ac:dyDescent="0.2">
      <c r="A162" s="24"/>
      <c r="B162" s="25"/>
      <c r="C162" s="25"/>
      <c r="D162" s="25"/>
      <c r="E162" s="26"/>
    </row>
    <row r="163" spans="1:5" ht="15.75" customHeight="1" thickBot="1" x14ac:dyDescent="0.25">
      <c r="A163" s="44" t="s">
        <v>150</v>
      </c>
      <c r="B163" s="45"/>
      <c r="C163" s="45"/>
      <c r="D163" s="45"/>
      <c r="E163" s="46"/>
    </row>
    <row r="164" spans="1:5" ht="16.5" customHeight="1" x14ac:dyDescent="0.2">
      <c r="A164" s="27"/>
      <c r="B164" s="27"/>
      <c r="C164" s="27"/>
      <c r="D164" s="27"/>
    </row>
    <row r="166" spans="1:5" x14ac:dyDescent="0.2">
      <c r="A166" s="29"/>
    </row>
  </sheetData>
  <mergeCells count="3">
    <mergeCell ref="A163:E163"/>
    <mergeCell ref="A1:A5"/>
    <mergeCell ref="B1:C5"/>
  </mergeCells>
  <pageMargins left="0.7" right="0.7" top="0.75" bottom="0.75" header="0.3" footer="0.3"/>
  <pageSetup paperSize="9" scale="57" orientation="portrait" horizontalDpi="300" verticalDpi="300" r:id="rId1"/>
  <headerFooter>
    <oddHeader xml:space="preserve">&amp;C
</oddHeader>
  </headerFooter>
  <rowBreaks count="1" manualBreakCount="1">
    <brk id="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Muhammed Emin TOSUN</dc:creator>
  <cp:lastModifiedBy>Ülfet AYTEMİZ</cp:lastModifiedBy>
  <dcterms:created xsi:type="dcterms:W3CDTF">2021-12-31T09:01:34Z</dcterms:created>
  <dcterms:modified xsi:type="dcterms:W3CDTF">2022-03-22T13:53:45Z</dcterms:modified>
</cp:coreProperties>
</file>